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cipdll.sharepoint.com/teams/CCI85-COLL-Achats/Documents partages/Marchés Publics/2025/2025-RTPN-6070_MOE mole gare maritime_Yeu/1_Passation/01_DCE/1_Docs de travail/"/>
    </mc:Choice>
  </mc:AlternateContent>
  <xr:revisionPtr revIDLastSave="118" documentId="8_{C767A1D9-9012-490C-B1FA-2D901F6957A7}" xr6:coauthVersionLast="47" xr6:coauthVersionMax="47" xr10:uidLastSave="{F22033FE-0FC1-48D2-AC9C-41006D481B79}"/>
  <bookViews>
    <workbookView xWindow="-28920" yWindow="-120" windowWidth="29040" windowHeight="15720" xr2:uid="{07ECD658-8088-4DC5-9D3C-DD2C2840039C}"/>
  </bookViews>
  <sheets>
    <sheet name="DPGF" sheetId="1" r:id="rId1"/>
    <sheet name="Temps passé" sheetId="2" r:id="rId2"/>
  </sheets>
  <definedNames>
    <definedName name="_Toc197938450" localSheetId="0">DPGF!#REF!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I4" i="2"/>
  <c r="I10" i="2" s="1"/>
  <c r="I5" i="2"/>
  <c r="I6" i="2"/>
  <c r="I7" i="2"/>
  <c r="I8" i="2"/>
  <c r="I9" i="2"/>
  <c r="I3" i="2"/>
  <c r="H10" i="2"/>
  <c r="H4" i="2"/>
  <c r="H5" i="2"/>
  <c r="H6" i="2"/>
  <c r="H7" i="2"/>
  <c r="H8" i="2"/>
  <c r="H9" i="2"/>
  <c r="H3" i="2"/>
  <c r="G11" i="1"/>
  <c r="G15" i="1"/>
  <c r="G24" i="1"/>
  <c r="G28" i="1"/>
  <c r="G32" i="1"/>
  <c r="G36" i="1"/>
  <c r="G7" i="1"/>
  <c r="G41" i="1" l="1"/>
  <c r="D19" i="1" s="1"/>
  <c r="D36" i="1" l="1"/>
  <c r="D7" i="1"/>
  <c r="D24" i="1"/>
  <c r="D11" i="1"/>
  <c r="D15" i="1"/>
  <c r="D28" i="1"/>
  <c r="D32" i="1"/>
</calcChain>
</file>

<file path=xl/sharedStrings.xml><?xml version="1.0" encoding="utf-8"?>
<sst xmlns="http://schemas.openxmlformats.org/spreadsheetml/2006/main" count="86" uniqueCount="59">
  <si>
    <t xml:space="preserve">Marché de Maîtrise d’Œuvre </t>
  </si>
  <si>
    <t>Réfection globale de la plateforme de manutention de la gare maritime</t>
  </si>
  <si>
    <t>N°</t>
  </si>
  <si>
    <t xml:space="preserve">Désignation du prix et Prix unitaire en toutes lettres </t>
  </si>
  <si>
    <t>(€ HT)</t>
  </si>
  <si>
    <t>Unité</t>
  </si>
  <si>
    <t>% mission</t>
  </si>
  <si>
    <t>Prix unitaire</t>
  </si>
  <si>
    <t>1.</t>
  </si>
  <si>
    <t>Études de diagnostic – DIA</t>
  </si>
  <si>
    <t>Ce prix rémunère, au forfait, la réalisation de l’ensemble des études de diagnostic.</t>
  </si>
  <si>
    <t>LE FORFAIT ………………………………………………………………………………</t>
  </si>
  <si>
    <t>……………………………………………………………………………………………………</t>
  </si>
  <si>
    <t>Ft</t>
  </si>
  <si>
    <t>2.</t>
  </si>
  <si>
    <t>Études d’avant-Projet – AVP</t>
  </si>
  <si>
    <t>Ce prix rémunère, au forfait, la réalisation de l’ensemble des études d’avant-projet, comprenant les études réglementaires inhérentes à ce type de mission.</t>
  </si>
  <si>
    <t>3.</t>
  </si>
  <si>
    <t>Études de Projet – PRO</t>
  </si>
  <si>
    <t>Ce prix rémunère, au forfait, la réalisation de l’ensemble des études de projet.</t>
  </si>
  <si>
    <t>4.</t>
  </si>
  <si>
    <t>Ce prix rémunère, au forfait, l’assistance apportée au Maître d’Ouvrage pour la passation du ou des contrats de travaux, sur la base des études, qu’il a approuvé.</t>
  </si>
  <si>
    <t>5.</t>
  </si>
  <si>
    <t>Études d’exécution ou VISA</t>
  </si>
  <si>
    <t>Ce prix rémunère, au forfait, les études d’exécution et l’examen de la conformité au projet des études d’exécution et de synthèse, faite par le ou les entrepreneurs ainsi que leur visa.</t>
  </si>
  <si>
    <t>6.</t>
  </si>
  <si>
    <t>Direction de l’exécution des travaux – DET</t>
  </si>
  <si>
    <t>Ce prix rémunère, au forfait, la direction de l’exécution des travaux pendant toute la durée des opérations.</t>
  </si>
  <si>
    <t>7.</t>
  </si>
  <si>
    <t>Assistance aux opérations de réception – AOR</t>
  </si>
  <si>
    <t>Ce prix rémunère, au forfait, l’assistance apportée au Maître d’Ouvrage lors des opérations de réception ainsi que pendant la garantie de parfait achèvement.</t>
  </si>
  <si>
    <t>Taux d’ingénierie pour DIA, AVP, PRO, ACT, VISA, DET, AOR</t>
  </si>
  <si>
    <t>%</t>
  </si>
  <si>
    <t>TOTAL € HT</t>
  </si>
  <si>
    <r>
      <t xml:space="preserve"> </t>
    </r>
    <r>
      <rPr>
        <b/>
        <sz val="11"/>
        <color rgb="FF000000"/>
        <rFont val="Calibri"/>
        <family val="2"/>
      </rPr>
      <t>(€ HT)</t>
    </r>
  </si>
  <si>
    <t>Prix total</t>
  </si>
  <si>
    <t>Qtté</t>
  </si>
  <si>
    <t>Eléments de mission</t>
  </si>
  <si>
    <t>Chef de projet</t>
  </si>
  <si>
    <t>Ingénieur</t>
  </si>
  <si>
    <t>Technicien</t>
  </si>
  <si>
    <t>Coût / jour</t>
  </si>
  <si>
    <t>Nb jours</t>
  </si>
  <si>
    <t>Projet</t>
  </si>
  <si>
    <t>AMT</t>
  </si>
  <si>
    <t>VISA</t>
  </si>
  <si>
    <t>DET</t>
  </si>
  <si>
    <t>AOR</t>
  </si>
  <si>
    <t>Avant-Projet</t>
  </si>
  <si>
    <t>Diagnostic</t>
  </si>
  <si>
    <t>Total du Nb de jours</t>
  </si>
  <si>
    <t>TOTAL</t>
  </si>
  <si>
    <t>Coût Total</t>
  </si>
  <si>
    <t>Phase technique n°1</t>
  </si>
  <si>
    <t>8.</t>
  </si>
  <si>
    <t>Phase technique n°2</t>
  </si>
  <si>
    <t>D.P.G.F.</t>
  </si>
  <si>
    <t>Assistance marchés de travaux comprenant le DCE– AMT-DCE</t>
  </si>
  <si>
    <t>Assistance marchés de travaux comprenant le RAO – AMT-RAO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</si>
</sst>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i/>
      <sz val="10"/>
      <color theme="1"/>
      <name val="Calibri"/>
      <family val="2"/>
    </font>
    <font>
      <b/>
      <sz val="11"/>
      <color theme="0"/>
      <name val="Aptos Narrow"/>
      <family val="2"/>
      <scheme val="minor"/>
    </font>
    <font>
      <b/>
      <sz val="11"/>
      <color theme="0"/>
      <name val="Calibri"/>
      <family val="2"/>
    </font>
    <font>
      <b/>
      <sz val="16"/>
      <color theme="0"/>
      <name val="Calibri"/>
      <family val="2"/>
    </font>
    <font>
      <b/>
      <sz val="8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007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4" fillId="2" borderId="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6" fillId="0" borderId="9" xfId="0" applyFont="1" applyBorder="1" applyAlignment="1">
      <alignment horizontal="justify" vertical="center" wrapText="1"/>
    </xf>
    <xf numFmtId="0" fontId="6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0" fillId="0" borderId="11" xfId="0" applyBorder="1" applyAlignment="1"/>
    <xf numFmtId="0" fontId="1" fillId="0" borderId="11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0" fillId="0" borderId="14" xfId="0" applyBorder="1" applyAlignment="1"/>
    <xf numFmtId="0" fontId="11" fillId="3" borderId="2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0" fontId="2" fillId="0" borderId="13" xfId="0" applyFont="1" applyBorder="1" applyAlignment="1">
      <alignment horizontal="right" vertical="center" wrapText="1"/>
    </xf>
    <xf numFmtId="0" fontId="8" fillId="3" borderId="11" xfId="0" applyFont="1" applyFill="1" applyBorder="1" applyAlignment="1">
      <alignment horizontal="right"/>
    </xf>
    <xf numFmtId="0" fontId="8" fillId="3" borderId="13" xfId="0" applyFont="1" applyFill="1" applyBorder="1" applyAlignment="1">
      <alignment horizontal="right"/>
    </xf>
    <xf numFmtId="0" fontId="9" fillId="3" borderId="3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F5411-BDE9-4AE3-B96F-6785C5F1F625}">
  <dimension ref="A1:G41"/>
  <sheetViews>
    <sheetView tabSelected="1" zoomScale="70" zoomScaleNormal="70" workbookViewId="0">
      <selection activeCell="L39" sqref="L39"/>
    </sheetView>
  </sheetViews>
  <sheetFormatPr baseColWidth="10" defaultRowHeight="15" x14ac:dyDescent="0.25"/>
  <cols>
    <col min="1" max="1" width="5.85546875" customWidth="1"/>
    <col min="2" max="2" width="72.85546875" customWidth="1"/>
    <col min="3" max="4" width="10.7109375" customWidth="1"/>
    <col min="5" max="5" width="20.7109375" customWidth="1"/>
    <col min="6" max="6" width="10.7109375" customWidth="1"/>
    <col min="7" max="7" width="20.7109375" customWidth="1"/>
  </cols>
  <sheetData>
    <row r="1" spans="1:7" ht="25.5" customHeight="1" x14ac:dyDescent="0.25">
      <c r="A1" s="23" t="s">
        <v>56</v>
      </c>
      <c r="B1" s="24"/>
      <c r="C1" s="24"/>
      <c r="D1" s="24"/>
      <c r="E1" s="24"/>
      <c r="F1" s="24"/>
      <c r="G1" s="25"/>
    </row>
    <row r="2" spans="1:7" ht="15.75" customHeight="1" x14ac:dyDescent="0.25">
      <c r="A2" s="28" t="s">
        <v>0</v>
      </c>
      <c r="B2" s="29"/>
      <c r="C2" s="29"/>
      <c r="D2" s="29"/>
      <c r="E2" s="29"/>
      <c r="F2" s="29"/>
      <c r="G2" s="30"/>
    </row>
    <row r="3" spans="1:7" ht="30" customHeight="1" thickBot="1" x14ac:dyDescent="0.3">
      <c r="A3" s="31" t="s">
        <v>1</v>
      </c>
      <c r="B3" s="32"/>
      <c r="C3" s="32"/>
      <c r="D3" s="32"/>
      <c r="E3" s="32"/>
      <c r="F3" s="32"/>
      <c r="G3" s="33"/>
    </row>
    <row r="4" spans="1:7" x14ac:dyDescent="0.25">
      <c r="A4" s="34" t="s">
        <v>2</v>
      </c>
      <c r="B4" s="1" t="s">
        <v>3</v>
      </c>
      <c r="C4" s="34" t="s">
        <v>5</v>
      </c>
      <c r="D4" s="34" t="s">
        <v>6</v>
      </c>
      <c r="E4" s="1" t="s">
        <v>7</v>
      </c>
      <c r="F4" s="1" t="s">
        <v>36</v>
      </c>
      <c r="G4" s="1" t="s">
        <v>35</v>
      </c>
    </row>
    <row r="5" spans="1:7" ht="15.75" thickBot="1" x14ac:dyDescent="0.3">
      <c r="A5" s="35"/>
      <c r="B5" s="2" t="s">
        <v>4</v>
      </c>
      <c r="C5" s="35"/>
      <c r="D5" s="35"/>
      <c r="E5" s="3" t="s">
        <v>34</v>
      </c>
      <c r="F5" s="3"/>
      <c r="G5" s="3" t="s">
        <v>34</v>
      </c>
    </row>
    <row r="6" spans="1:7" ht="15.75" thickBot="1" x14ac:dyDescent="0.3">
      <c r="A6" s="20" t="s">
        <v>53</v>
      </c>
      <c r="B6" s="21"/>
      <c r="C6" s="21"/>
      <c r="D6" s="21"/>
      <c r="E6" s="21"/>
      <c r="F6" s="21"/>
      <c r="G6" s="22"/>
    </row>
    <row r="7" spans="1:7" x14ac:dyDescent="0.25">
      <c r="A7" s="26" t="s">
        <v>8</v>
      </c>
      <c r="B7" s="4" t="s">
        <v>9</v>
      </c>
      <c r="C7" s="18" t="s">
        <v>13</v>
      </c>
      <c r="D7" s="18" t="e">
        <f>G7/$G$41</f>
        <v>#DIV/0!</v>
      </c>
      <c r="E7" s="18"/>
      <c r="F7" s="18">
        <v>1</v>
      </c>
      <c r="G7" s="18">
        <f>E7*F7</f>
        <v>0</v>
      </c>
    </row>
    <row r="8" spans="1:7" ht="25.5" x14ac:dyDescent="0.25">
      <c r="A8" s="26"/>
      <c r="B8" s="5" t="s">
        <v>10</v>
      </c>
      <c r="C8" s="18"/>
      <c r="D8" s="18"/>
      <c r="E8" s="18"/>
      <c r="F8" s="18"/>
      <c r="G8" s="18"/>
    </row>
    <row r="9" spans="1:7" x14ac:dyDescent="0.25">
      <c r="A9" s="26"/>
      <c r="B9" s="6" t="s">
        <v>11</v>
      </c>
      <c r="C9" s="18"/>
      <c r="D9" s="18"/>
      <c r="E9" s="18"/>
      <c r="F9" s="18"/>
      <c r="G9" s="18"/>
    </row>
    <row r="10" spans="1:7" ht="15.75" thickBot="1" x14ac:dyDescent="0.3">
      <c r="A10" s="27"/>
      <c r="B10" s="7" t="s">
        <v>12</v>
      </c>
      <c r="C10" s="19"/>
      <c r="D10" s="19"/>
      <c r="E10" s="19"/>
      <c r="F10" s="19"/>
      <c r="G10" s="19"/>
    </row>
    <row r="11" spans="1:7" x14ac:dyDescent="0.25">
      <c r="A11" s="36" t="s">
        <v>14</v>
      </c>
      <c r="B11" s="4" t="s">
        <v>15</v>
      </c>
      <c r="C11" s="37" t="s">
        <v>13</v>
      </c>
      <c r="D11" s="37" t="e">
        <f>G11/$G$41</f>
        <v>#DIV/0!</v>
      </c>
      <c r="E11" s="37"/>
      <c r="F11" s="37">
        <v>1</v>
      </c>
      <c r="G11" s="37">
        <f t="shared" ref="G11" si="0">E11*F11</f>
        <v>0</v>
      </c>
    </row>
    <row r="12" spans="1:7" ht="25.5" x14ac:dyDescent="0.25">
      <c r="A12" s="26"/>
      <c r="B12" s="5" t="s">
        <v>16</v>
      </c>
      <c r="C12" s="18"/>
      <c r="D12" s="18"/>
      <c r="E12" s="18"/>
      <c r="F12" s="18"/>
      <c r="G12" s="18"/>
    </row>
    <row r="13" spans="1:7" x14ac:dyDescent="0.25">
      <c r="A13" s="26"/>
      <c r="B13" s="6" t="s">
        <v>11</v>
      </c>
      <c r="C13" s="18"/>
      <c r="D13" s="18"/>
      <c r="E13" s="18"/>
      <c r="F13" s="18"/>
      <c r="G13" s="18"/>
    </row>
    <row r="14" spans="1:7" ht="15.75" thickBot="1" x14ac:dyDescent="0.3">
      <c r="A14" s="27"/>
      <c r="B14" s="7" t="s">
        <v>12</v>
      </c>
      <c r="C14" s="19"/>
      <c r="D14" s="19"/>
      <c r="E14" s="19"/>
      <c r="F14" s="19"/>
      <c r="G14" s="19"/>
    </row>
    <row r="15" spans="1:7" x14ac:dyDescent="0.25">
      <c r="A15" s="36" t="s">
        <v>17</v>
      </c>
      <c r="B15" s="4" t="s">
        <v>18</v>
      </c>
      <c r="C15" s="37" t="s">
        <v>13</v>
      </c>
      <c r="D15" s="37" t="e">
        <f>G15/$G$41</f>
        <v>#DIV/0!</v>
      </c>
      <c r="E15" s="37"/>
      <c r="F15" s="37">
        <v>1</v>
      </c>
      <c r="G15" s="37">
        <f t="shared" ref="G15" si="1">E15*F15</f>
        <v>0</v>
      </c>
    </row>
    <row r="16" spans="1:7" x14ac:dyDescent="0.25">
      <c r="A16" s="26"/>
      <c r="B16" s="5" t="s">
        <v>19</v>
      </c>
      <c r="C16" s="18"/>
      <c r="D16" s="18"/>
      <c r="E16" s="18"/>
      <c r="F16" s="18"/>
      <c r="G16" s="18"/>
    </row>
    <row r="17" spans="1:7" x14ac:dyDescent="0.25">
      <c r="A17" s="26"/>
      <c r="B17" s="6" t="s">
        <v>11</v>
      </c>
      <c r="C17" s="18"/>
      <c r="D17" s="18"/>
      <c r="E17" s="18"/>
      <c r="F17" s="18"/>
      <c r="G17" s="18"/>
    </row>
    <row r="18" spans="1:7" ht="15.75" thickBot="1" x14ac:dyDescent="0.3">
      <c r="A18" s="27"/>
      <c r="B18" s="7" t="s">
        <v>12</v>
      </c>
      <c r="C18" s="19"/>
      <c r="D18" s="19"/>
      <c r="E18" s="19"/>
      <c r="F18" s="19"/>
      <c r="G18" s="19"/>
    </row>
    <row r="19" spans="1:7" x14ac:dyDescent="0.25">
      <c r="A19" s="26" t="s">
        <v>20</v>
      </c>
      <c r="B19" s="4" t="s">
        <v>57</v>
      </c>
      <c r="C19" s="18" t="s">
        <v>13</v>
      </c>
      <c r="D19" s="18" t="e">
        <f t="shared" ref="D19" si="2">G19/$G$41</f>
        <v>#DIV/0!</v>
      </c>
      <c r="E19" s="18"/>
      <c r="F19" s="18">
        <v>1</v>
      </c>
      <c r="G19" s="18">
        <f t="shared" ref="G19" si="3">E19*F19</f>
        <v>0</v>
      </c>
    </row>
    <row r="20" spans="1:7" ht="38.25" x14ac:dyDescent="0.25">
      <c r="A20" s="26"/>
      <c r="B20" s="5" t="s">
        <v>21</v>
      </c>
      <c r="C20" s="18"/>
      <c r="D20" s="18"/>
      <c r="E20" s="18"/>
      <c r="F20" s="18"/>
      <c r="G20" s="18"/>
    </row>
    <row r="21" spans="1:7" x14ac:dyDescent="0.25">
      <c r="A21" s="26"/>
      <c r="B21" s="6" t="s">
        <v>11</v>
      </c>
      <c r="C21" s="18"/>
      <c r="D21" s="18"/>
      <c r="E21" s="18"/>
      <c r="F21" s="18"/>
      <c r="G21" s="18"/>
    </row>
    <row r="22" spans="1:7" ht="15.75" thickBot="1" x14ac:dyDescent="0.3">
      <c r="A22" s="27"/>
      <c r="B22" s="7" t="s">
        <v>12</v>
      </c>
      <c r="C22" s="19"/>
      <c r="D22" s="19"/>
      <c r="E22" s="19"/>
      <c r="F22" s="19"/>
      <c r="G22" s="19"/>
    </row>
    <row r="23" spans="1:7" ht="15.75" thickBot="1" x14ac:dyDescent="0.3">
      <c r="A23" s="20" t="s">
        <v>55</v>
      </c>
      <c r="B23" s="21"/>
      <c r="C23" s="21"/>
      <c r="D23" s="21"/>
      <c r="E23" s="21"/>
      <c r="F23" s="21"/>
      <c r="G23" s="22"/>
    </row>
    <row r="24" spans="1:7" x14ac:dyDescent="0.25">
      <c r="A24" s="26" t="s">
        <v>22</v>
      </c>
      <c r="B24" s="4" t="s">
        <v>58</v>
      </c>
      <c r="C24" s="18" t="s">
        <v>13</v>
      </c>
      <c r="D24" s="18" t="e">
        <f t="shared" ref="D24" si="4">G24/$G$41</f>
        <v>#DIV/0!</v>
      </c>
      <c r="E24" s="18"/>
      <c r="F24" s="18">
        <v>1</v>
      </c>
      <c r="G24" s="18">
        <f t="shared" ref="G24" si="5">E24*F24</f>
        <v>0</v>
      </c>
    </row>
    <row r="25" spans="1:7" ht="38.25" x14ac:dyDescent="0.25">
      <c r="A25" s="26"/>
      <c r="B25" s="5" t="s">
        <v>21</v>
      </c>
      <c r="C25" s="18"/>
      <c r="D25" s="18"/>
      <c r="E25" s="18"/>
      <c r="F25" s="18"/>
      <c r="G25" s="18"/>
    </row>
    <row r="26" spans="1:7" x14ac:dyDescent="0.25">
      <c r="A26" s="26"/>
      <c r="B26" s="6" t="s">
        <v>11</v>
      </c>
      <c r="C26" s="18"/>
      <c r="D26" s="18"/>
      <c r="E26" s="18"/>
      <c r="F26" s="18"/>
      <c r="G26" s="18"/>
    </row>
    <row r="27" spans="1:7" ht="15.75" thickBot="1" x14ac:dyDescent="0.3">
      <c r="A27" s="27"/>
      <c r="B27" s="7" t="s">
        <v>12</v>
      </c>
      <c r="C27" s="19"/>
      <c r="D27" s="19"/>
      <c r="E27" s="19"/>
      <c r="F27" s="19"/>
      <c r="G27" s="19"/>
    </row>
    <row r="28" spans="1:7" x14ac:dyDescent="0.25">
      <c r="A28" s="36" t="s">
        <v>25</v>
      </c>
      <c r="B28" s="4" t="s">
        <v>23</v>
      </c>
      <c r="C28" s="37" t="s">
        <v>13</v>
      </c>
      <c r="D28" s="37" t="e">
        <f t="shared" ref="D28" si="6">G28/$G$41</f>
        <v>#DIV/0!</v>
      </c>
      <c r="E28" s="37"/>
      <c r="F28" s="37">
        <v>1</v>
      </c>
      <c r="G28" s="37">
        <f t="shared" ref="G28" si="7">E28*F28</f>
        <v>0</v>
      </c>
    </row>
    <row r="29" spans="1:7" ht="38.25" x14ac:dyDescent="0.25">
      <c r="A29" s="26"/>
      <c r="B29" s="5" t="s">
        <v>24</v>
      </c>
      <c r="C29" s="18"/>
      <c r="D29" s="18"/>
      <c r="E29" s="18"/>
      <c r="F29" s="18"/>
      <c r="G29" s="18"/>
    </row>
    <row r="30" spans="1:7" x14ac:dyDescent="0.25">
      <c r="A30" s="26"/>
      <c r="B30" s="6" t="s">
        <v>11</v>
      </c>
      <c r="C30" s="18"/>
      <c r="D30" s="18"/>
      <c r="E30" s="18"/>
      <c r="F30" s="18"/>
      <c r="G30" s="18"/>
    </row>
    <row r="31" spans="1:7" ht="15.75" thickBot="1" x14ac:dyDescent="0.3">
      <c r="A31" s="27"/>
      <c r="B31" s="7" t="s">
        <v>12</v>
      </c>
      <c r="C31" s="19"/>
      <c r="D31" s="19"/>
      <c r="E31" s="19"/>
      <c r="F31" s="19"/>
      <c r="G31" s="19"/>
    </row>
    <row r="32" spans="1:7" x14ac:dyDescent="0.25">
      <c r="A32" s="36" t="s">
        <v>28</v>
      </c>
      <c r="B32" s="4" t="s">
        <v>26</v>
      </c>
      <c r="C32" s="37" t="s">
        <v>13</v>
      </c>
      <c r="D32" s="37" t="e">
        <f t="shared" ref="D32" si="8">G32/$G$41</f>
        <v>#DIV/0!</v>
      </c>
      <c r="E32" s="37"/>
      <c r="F32" s="37">
        <v>1</v>
      </c>
      <c r="G32" s="37">
        <f t="shared" ref="G32" si="9">E32*F32</f>
        <v>0</v>
      </c>
    </row>
    <row r="33" spans="1:7" ht="25.5" x14ac:dyDescent="0.25">
      <c r="A33" s="26"/>
      <c r="B33" s="5" t="s">
        <v>27</v>
      </c>
      <c r="C33" s="18"/>
      <c r="D33" s="18"/>
      <c r="E33" s="18"/>
      <c r="F33" s="18"/>
      <c r="G33" s="18"/>
    </row>
    <row r="34" spans="1:7" x14ac:dyDescent="0.25">
      <c r="A34" s="26"/>
      <c r="B34" s="6" t="s">
        <v>11</v>
      </c>
      <c r="C34" s="18"/>
      <c r="D34" s="18"/>
      <c r="E34" s="18"/>
      <c r="F34" s="18"/>
      <c r="G34" s="18"/>
    </row>
    <row r="35" spans="1:7" ht="15.75" thickBot="1" x14ac:dyDescent="0.3">
      <c r="A35" s="27"/>
      <c r="B35" s="7" t="s">
        <v>12</v>
      </c>
      <c r="C35" s="19"/>
      <c r="D35" s="19"/>
      <c r="E35" s="19"/>
      <c r="F35" s="19"/>
      <c r="G35" s="19"/>
    </row>
    <row r="36" spans="1:7" x14ac:dyDescent="0.25">
      <c r="A36" s="36" t="s">
        <v>54</v>
      </c>
      <c r="B36" s="4" t="s">
        <v>29</v>
      </c>
      <c r="C36" s="37" t="s">
        <v>13</v>
      </c>
      <c r="D36" s="37" t="e">
        <f t="shared" ref="D36" si="10">G36/$G$41</f>
        <v>#DIV/0!</v>
      </c>
      <c r="E36" s="37"/>
      <c r="F36" s="37">
        <v>1</v>
      </c>
      <c r="G36" s="37">
        <f t="shared" ref="G36" si="11">E36*F36</f>
        <v>0</v>
      </c>
    </row>
    <row r="37" spans="1:7" ht="25.5" x14ac:dyDescent="0.25">
      <c r="A37" s="26"/>
      <c r="B37" s="5" t="s">
        <v>30</v>
      </c>
      <c r="C37" s="18"/>
      <c r="D37" s="18"/>
      <c r="E37" s="18"/>
      <c r="F37" s="18"/>
      <c r="G37" s="18"/>
    </row>
    <row r="38" spans="1:7" x14ac:dyDescent="0.25">
      <c r="A38" s="26"/>
      <c r="B38" s="6" t="s">
        <v>11</v>
      </c>
      <c r="C38" s="18"/>
      <c r="D38" s="18"/>
      <c r="E38" s="18"/>
      <c r="F38" s="18"/>
      <c r="G38" s="18"/>
    </row>
    <row r="39" spans="1:7" ht="15.75" thickBot="1" x14ac:dyDescent="0.3">
      <c r="A39" s="27"/>
      <c r="B39" s="7" t="s">
        <v>12</v>
      </c>
      <c r="C39" s="19"/>
      <c r="D39" s="19"/>
      <c r="E39" s="19"/>
      <c r="F39" s="19"/>
      <c r="G39" s="19"/>
    </row>
    <row r="40" spans="1:7" ht="45" customHeight="1" thickBot="1" x14ac:dyDescent="0.3">
      <c r="A40" s="38" t="s">
        <v>31</v>
      </c>
      <c r="B40" s="39"/>
      <c r="C40" s="8" t="s">
        <v>32</v>
      </c>
      <c r="D40" s="9"/>
      <c r="E40" s="47"/>
      <c r="F40" s="49"/>
      <c r="G40" s="48"/>
    </row>
    <row r="41" spans="1:7" ht="15.75" thickBot="1" x14ac:dyDescent="0.3">
      <c r="A41" s="38" t="s">
        <v>33</v>
      </c>
      <c r="B41" s="40"/>
      <c r="C41" s="40"/>
      <c r="D41" s="39"/>
      <c r="E41" s="9"/>
      <c r="F41" s="50"/>
      <c r="G41" s="9">
        <f>SUM(G7:G39)</f>
        <v>0</v>
      </c>
    </row>
  </sheetData>
  <mergeCells count="58">
    <mergeCell ref="F28:F31"/>
    <mergeCell ref="G28:G31"/>
    <mergeCell ref="F32:F35"/>
    <mergeCell ref="G32:G35"/>
    <mergeCell ref="A11:A14"/>
    <mergeCell ref="C11:C14"/>
    <mergeCell ref="D11:D14"/>
    <mergeCell ref="E11:E14"/>
    <mergeCell ref="A15:A18"/>
    <mergeCell ref="C15:C18"/>
    <mergeCell ref="D15:D18"/>
    <mergeCell ref="E15:E18"/>
    <mergeCell ref="A19:A22"/>
    <mergeCell ref="C19:C22"/>
    <mergeCell ref="D19:D22"/>
    <mergeCell ref="F36:F39"/>
    <mergeCell ref="G36:G39"/>
    <mergeCell ref="A40:B40"/>
    <mergeCell ref="A41:D41"/>
    <mergeCell ref="F7:F10"/>
    <mergeCell ref="G7:G10"/>
    <mergeCell ref="F11:F14"/>
    <mergeCell ref="G11:G14"/>
    <mergeCell ref="F15:F18"/>
    <mergeCell ref="G15:G18"/>
    <mergeCell ref="F24:F27"/>
    <mergeCell ref="G24:G27"/>
    <mergeCell ref="A32:A35"/>
    <mergeCell ref="C32:C35"/>
    <mergeCell ref="D32:D35"/>
    <mergeCell ref="E32:E35"/>
    <mergeCell ref="A36:A39"/>
    <mergeCell ref="C36:C39"/>
    <mergeCell ref="D36:D39"/>
    <mergeCell ref="E36:E39"/>
    <mergeCell ref="A24:A27"/>
    <mergeCell ref="C24:C27"/>
    <mergeCell ref="D24:D27"/>
    <mergeCell ref="E24:E27"/>
    <mergeCell ref="A28:A31"/>
    <mergeCell ref="C28:C31"/>
    <mergeCell ref="D28:D31"/>
    <mergeCell ref="E28:E31"/>
    <mergeCell ref="E19:E22"/>
    <mergeCell ref="F19:F22"/>
    <mergeCell ref="G19:G22"/>
    <mergeCell ref="A23:G23"/>
    <mergeCell ref="A1:G1"/>
    <mergeCell ref="A7:A10"/>
    <mergeCell ref="C7:C10"/>
    <mergeCell ref="D7:D10"/>
    <mergeCell ref="E7:E10"/>
    <mergeCell ref="A2:G2"/>
    <mergeCell ref="A3:G3"/>
    <mergeCell ref="A4:A5"/>
    <mergeCell ref="C4:C5"/>
    <mergeCell ref="D4:D5"/>
    <mergeCell ref="A6:G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1D019-BACE-474E-80D9-16358F944608}">
  <dimension ref="A1:I10"/>
  <sheetViews>
    <sheetView workbookViewId="0">
      <selection activeCell="I21" sqref="I21"/>
    </sheetView>
  </sheetViews>
  <sheetFormatPr baseColWidth="10" defaultRowHeight="15" x14ac:dyDescent="0.25"/>
  <cols>
    <col min="1" max="1" width="25.42578125" customWidth="1"/>
    <col min="9" max="9" width="22.7109375" customWidth="1"/>
  </cols>
  <sheetData>
    <row r="1" spans="1:9" ht="15.75" customHeight="1" thickBot="1" x14ac:dyDescent="0.3">
      <c r="A1" s="45" t="s">
        <v>37</v>
      </c>
      <c r="B1" s="20" t="s">
        <v>38</v>
      </c>
      <c r="C1" s="22"/>
      <c r="D1" s="20" t="s">
        <v>39</v>
      </c>
      <c r="E1" s="22"/>
      <c r="F1" s="20" t="s">
        <v>40</v>
      </c>
      <c r="G1" s="22"/>
      <c r="H1" s="43" t="s">
        <v>50</v>
      </c>
      <c r="I1" s="45" t="s">
        <v>52</v>
      </c>
    </row>
    <row r="2" spans="1:9" ht="15.75" thickBot="1" x14ac:dyDescent="0.3">
      <c r="A2" s="46"/>
      <c r="B2" s="17" t="s">
        <v>41</v>
      </c>
      <c r="C2" s="17" t="s">
        <v>42</v>
      </c>
      <c r="D2" s="17" t="s">
        <v>41</v>
      </c>
      <c r="E2" s="17" t="s">
        <v>42</v>
      </c>
      <c r="F2" s="17" t="s">
        <v>41</v>
      </c>
      <c r="G2" s="17" t="s">
        <v>42</v>
      </c>
      <c r="H2" s="44"/>
      <c r="I2" s="46"/>
    </row>
    <row r="3" spans="1:9" ht="15.75" thickBot="1" x14ac:dyDescent="0.3">
      <c r="A3" s="10" t="s">
        <v>49</v>
      </c>
      <c r="B3" s="11"/>
      <c r="C3" s="11"/>
      <c r="D3" s="11"/>
      <c r="E3" s="11"/>
      <c r="F3" s="11"/>
      <c r="G3" s="11"/>
      <c r="H3" s="14">
        <f>C3+E3+G3</f>
        <v>0</v>
      </c>
      <c r="I3" s="15">
        <f>B3*C3+D3*E3+F3*G3</f>
        <v>0</v>
      </c>
    </row>
    <row r="4" spans="1:9" ht="15.75" thickBot="1" x14ac:dyDescent="0.3">
      <c r="A4" s="10" t="s">
        <v>48</v>
      </c>
      <c r="B4" s="11"/>
      <c r="C4" s="11"/>
      <c r="D4" s="11"/>
      <c r="E4" s="11"/>
      <c r="F4" s="11"/>
      <c r="G4" s="11"/>
      <c r="H4" s="14">
        <f t="shared" ref="H4:H9" si="0">C4+E4+G4</f>
        <v>0</v>
      </c>
      <c r="I4" s="15">
        <f t="shared" ref="I4:I9" si="1">B4*C4+D4*E4+F4*G4</f>
        <v>0</v>
      </c>
    </row>
    <row r="5" spans="1:9" ht="15.75" customHeight="1" thickBot="1" x14ac:dyDescent="0.3">
      <c r="A5" s="12" t="s">
        <v>43</v>
      </c>
      <c r="B5" s="11"/>
      <c r="C5" s="11"/>
      <c r="D5" s="11"/>
      <c r="E5" s="11"/>
      <c r="F5" s="11"/>
      <c r="G5" s="11"/>
      <c r="H5" s="14">
        <f t="shared" si="0"/>
        <v>0</v>
      </c>
      <c r="I5" s="15">
        <f t="shared" si="1"/>
        <v>0</v>
      </c>
    </row>
    <row r="6" spans="1:9" ht="15.75" thickBot="1" x14ac:dyDescent="0.3">
      <c r="A6" s="12" t="s">
        <v>44</v>
      </c>
      <c r="B6" s="11"/>
      <c r="C6" s="11"/>
      <c r="D6" s="11"/>
      <c r="E6" s="11"/>
      <c r="F6" s="11"/>
      <c r="G6" s="11"/>
      <c r="H6" s="14">
        <f t="shared" si="0"/>
        <v>0</v>
      </c>
      <c r="I6" s="15">
        <f t="shared" si="1"/>
        <v>0</v>
      </c>
    </row>
    <row r="7" spans="1:9" ht="15.75" thickBot="1" x14ac:dyDescent="0.3">
      <c r="A7" s="12" t="s">
        <v>45</v>
      </c>
      <c r="B7" s="11"/>
      <c r="C7" s="11"/>
      <c r="D7" s="11"/>
      <c r="E7" s="11"/>
      <c r="F7" s="11"/>
      <c r="G7" s="11"/>
      <c r="H7" s="14">
        <f t="shared" si="0"/>
        <v>0</v>
      </c>
      <c r="I7" s="15">
        <f t="shared" si="1"/>
        <v>0</v>
      </c>
    </row>
    <row r="8" spans="1:9" ht="15.75" thickBot="1" x14ac:dyDescent="0.3">
      <c r="A8" s="12" t="s">
        <v>46</v>
      </c>
      <c r="B8" s="11"/>
      <c r="C8" s="11"/>
      <c r="D8" s="11"/>
      <c r="E8" s="11"/>
      <c r="F8" s="11"/>
      <c r="G8" s="11"/>
      <c r="H8" s="14">
        <f t="shared" si="0"/>
        <v>0</v>
      </c>
      <c r="I8" s="15">
        <f t="shared" si="1"/>
        <v>0</v>
      </c>
    </row>
    <row r="9" spans="1:9" ht="15.75" thickBot="1" x14ac:dyDescent="0.3">
      <c r="A9" s="12" t="s">
        <v>47</v>
      </c>
      <c r="B9" s="11"/>
      <c r="C9" s="11"/>
      <c r="D9" s="11"/>
      <c r="E9" s="11"/>
      <c r="F9" s="11"/>
      <c r="G9" s="11"/>
      <c r="H9" s="14">
        <f t="shared" si="0"/>
        <v>0</v>
      </c>
      <c r="I9" s="15">
        <f t="shared" si="1"/>
        <v>0</v>
      </c>
    </row>
    <row r="10" spans="1:9" ht="15.75" thickBot="1" x14ac:dyDescent="0.3">
      <c r="F10" s="41" t="s">
        <v>51</v>
      </c>
      <c r="G10" s="42"/>
      <c r="H10" s="13">
        <f>SUM(H3:H9)</f>
        <v>0</v>
      </c>
      <c r="I10" s="16">
        <f>SUM(I3:I9)</f>
        <v>0</v>
      </c>
    </row>
  </sheetData>
  <mergeCells count="7">
    <mergeCell ref="F10:G10"/>
    <mergeCell ref="H1:H2"/>
    <mergeCell ref="I1:I2"/>
    <mergeCell ref="A1:A2"/>
    <mergeCell ref="B1:C1"/>
    <mergeCell ref="D1:E1"/>
    <mergeCell ref="F1:G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C53983162D364F83EEC43DD13C1EDF" ma:contentTypeVersion="13" ma:contentTypeDescription="Crée un document." ma:contentTypeScope="" ma:versionID="26617c36744775590b2114aa628ba020">
  <xsd:schema xmlns:xsd="http://www.w3.org/2001/XMLSchema" xmlns:xs="http://www.w3.org/2001/XMLSchema" xmlns:p="http://schemas.microsoft.com/office/2006/metadata/properties" xmlns:ns2="9b5e552c-62c5-4cc9-aca1-2ba5b305d1ba" xmlns:ns3="8f6d53e7-6a8c-4b32-a46a-0f6efb3773ee" targetNamespace="http://schemas.microsoft.com/office/2006/metadata/properties" ma:root="true" ma:fieldsID="3c684e2b26d558a269ceef5867537240" ns2:_="" ns3:_="">
    <xsd:import namespace="9b5e552c-62c5-4cc9-aca1-2ba5b305d1ba"/>
    <xsd:import namespace="8f6d53e7-6a8c-4b32-a46a-0f6efb3773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e552c-62c5-4cc9-aca1-2ba5b305d1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691d351-a563-4d6d-b3c3-2ed6f3c9d6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6d53e7-6a8c-4b32-a46a-0f6efb3773e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deb8f8d-343e-43f3-95bf-2a993f426654}" ma:internalName="TaxCatchAll" ma:showField="CatchAllData" ma:web="8f6d53e7-6a8c-4b32-a46a-0f6efb3773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f6d53e7-6a8c-4b32-a46a-0f6efb3773ee" xsi:nil="true"/>
    <lcf76f155ced4ddcb4097134ff3c332f xmlns="9b5e552c-62c5-4cc9-aca1-2ba5b305d1b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69C4608-8202-44DD-95AD-04AE3584F5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5e552c-62c5-4cc9-aca1-2ba5b305d1ba"/>
    <ds:schemaRef ds:uri="8f6d53e7-6a8c-4b32-a46a-0f6efb3773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71FC776-36AF-45F5-9265-82EBA2BD76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15977D-0F21-4C49-A9FF-F9666EA72521}">
  <ds:schemaRefs>
    <ds:schemaRef ds:uri="http://schemas.microsoft.com/office/2006/metadata/properties"/>
    <ds:schemaRef ds:uri="http://schemas.microsoft.com/office/infopath/2007/PartnerControls"/>
    <ds:schemaRef ds:uri="8f6d53e7-6a8c-4b32-a46a-0f6efb3773ee"/>
    <ds:schemaRef ds:uri="9b5e552c-62c5-4cc9-aca1-2ba5b305d1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Temps passé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BERIGAUD Nicolas</dc:creator>
  <cp:lastModifiedBy>BERIGAUD Nicolas</cp:lastModifiedBy>
  <dcterms:created xsi:type="dcterms:W3CDTF">2025-06-19T12:12:11Z</dcterms:created>
  <dcterms:modified xsi:type="dcterms:W3CDTF">2025-06-30T14:59:33Z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0x0101006FC53983162D364F83EEC43DD13C1EDF</vt:lpwstr>
  </property>
  <property fmtid="{D5CDD505-2E9C-101B-9397-08002B2CF9AE}" pid="3" name="MediaServiceImageTags">
    <vt:lpwstr/>
  </property>
</Properties>
</file>